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Simulação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<sst xmlns="http://schemas.openxmlformats.org/spreadsheetml/2006/main" count="17" uniqueCount="15">
  <si>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Dados para Simulação da sua aposentadoria</t>
  </si>
  <si>
    <t>Renda obtida</t>
  </si>
  <si>
    <t>Tempo de poupança</t>
  </si>
  <si>
    <t>meses</t>
  </si>
  <si>
    <t>Rentabilidade mensal da aplicação</t>
  </si>
  <si>
    <t>a.m.</t>
  </si>
  <si>
    <t>Inflação mensal</t>
  </si>
  <si>
    <t>Taxa Real de Aplicação</t>
  </si>
  <si>
    <t>Aplicação Mensal</t>
  </si>
  <si>
    <t>Imposto de Renda</t>
  </si>
  <si>
    <t>Poupança já existente</t>
  </si>
  <si>
    <t>"Quanto você pode poupar ao mês?"</t>
  </si>
  <si>
    <t>Formação de Poupança</t>
  </si>
  <si>
    <t>Preencha somente os campos em verde</t>
  </si>
  <si>
    <t>Sergio Volk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</si>
</sst>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0%"/>
    <numFmt numFmtId="175" formatCode="0.0000%"/>
    <numFmt numFmtId="176" formatCode="0.00000%"/>
    <numFmt numFmtId="177" formatCode="0.000000%"/>
    <numFmt numFmtId="178" formatCode="_(&quot;R$ &quot;* #,##0.0000_);_(&quot;R$ &quot;* \(#,##0.0000\);_(&quot;R$ &quot;* &quot;-&quot;????_);_(@_)"/>
    <numFmt numFmtId="179" formatCode="0.0%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R$ &quot;#,##0.0000_);[Red]\(&quot;R$ &quot;#,##0.0000\)"/>
  </numFmts>
  <fonts count="53">
    <font>
      <sz val="10"/>
      <name val="Arial"/>
      <family val="0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36"/>
      <name val="Calibri"/>
      <family val="2"/>
    </font>
    <font>
      <b/>
      <sz val="14"/>
      <color indexed="17"/>
      <name val="Arial"/>
      <family val="2"/>
    </font>
    <font>
      <b/>
      <sz val="14"/>
      <color indexed="8"/>
      <name val="Arial"/>
      <family val="2"/>
    </font>
    <font>
      <b/>
      <i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7030A0"/>
      <name val="Calibri"/>
      <family val="2"/>
    </font>
    <font>
      <b/>
      <sz val="14"/>
      <color theme="6" tint="-0.4999699890613556"/>
      <name val="Arial"/>
      <family val="2"/>
    </font>
    <font>
      <b/>
      <sz val="14"/>
      <color rgb="FF0E1107"/>
      <name val="Arial"/>
      <family val="2"/>
    </font>
    <font>
      <b/>
      <i/>
      <sz val="14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75" fontId="3" fillId="0" borderId="0" xfId="0" applyNumberFormat="1" applyFont="1" applyBorder="1" applyAlignment="1">
      <alignment horizontal="center"/>
    </xf>
    <xf numFmtId="167" fontId="3" fillId="0" borderId="0" xfId="47" applyNumberFormat="1" applyFont="1" applyBorder="1" applyAlignment="1">
      <alignment/>
    </xf>
    <xf numFmtId="0" fontId="25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70" fontId="4" fillId="0" borderId="15" xfId="47" applyFont="1" applyBorder="1" applyAlignment="1" applyProtection="1">
      <alignment horizontal="center"/>
      <protection locked="0"/>
    </xf>
    <xf numFmtId="173" fontId="3" fillId="0" borderId="0" xfId="62" applyNumberFormat="1" applyFont="1" applyAlignment="1">
      <alignment/>
    </xf>
    <xf numFmtId="8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9" fontId="4" fillId="0" borderId="0" xfId="0" applyNumberFormat="1" applyFont="1" applyBorder="1" applyAlignment="1" applyProtection="1">
      <alignment horizontal="center"/>
      <protection locked="0"/>
    </xf>
    <xf numFmtId="0" fontId="50" fillId="0" borderId="15" xfId="0" applyFont="1" applyBorder="1" applyAlignment="1" applyProtection="1">
      <alignment horizontal="center"/>
      <protection locked="0"/>
    </xf>
    <xf numFmtId="10" fontId="50" fillId="0" borderId="15" xfId="0" applyNumberFormat="1" applyFont="1" applyBorder="1" applyAlignment="1" applyProtection="1">
      <alignment horizontal="center"/>
      <protection locked="0"/>
    </xf>
    <xf numFmtId="9" fontId="50" fillId="0" borderId="15" xfId="0" applyNumberFormat="1" applyFont="1" applyBorder="1" applyAlignment="1" applyProtection="1">
      <alignment horizontal="center"/>
      <protection locked="0"/>
    </xf>
    <xf numFmtId="167" fontId="51" fillId="0" borderId="19" xfId="0" applyNumberFormat="1" applyFont="1" applyBorder="1" applyAlignment="1" applyProtection="1">
      <alignment/>
      <protection locked="0"/>
    </xf>
    <xf numFmtId="167" fontId="51" fillId="0" borderId="0" xfId="0" applyNumberFormat="1" applyFont="1" applyBorder="1" applyAlignment="1" applyProtection="1">
      <alignment/>
      <protection locked="0"/>
    </xf>
    <xf numFmtId="0" fontId="52" fillId="34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167" fontId="2" fillId="0" borderId="0" xfId="0" applyNumberFormat="1" applyFont="1" applyBorder="1" applyAlignment="1" applyProtection="1">
      <alignment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3" sqref="D13"/>
    </sheetView>
  </sheetViews>
  <sheetFormatPr defaultColWidth="0" defaultRowHeight="0" customHeight="1" zeroHeight="1"/>
  <cols>
    <col min="1" max="2" width="3.7109375" style="2" customWidth="1"/>
    <col min="3" max="3" width="46.7109375" style="2" customWidth="1"/>
    <col min="4" max="4" width="24.57421875" style="2" customWidth="1"/>
    <col min="5" max="5" width="25.28125" style="2" customWidth="1"/>
    <col min="6" max="6" width="4.421875" style="2" customWidth="1"/>
    <col min="7" max="16384" width="0" style="2" hidden="1" customWidth="1"/>
  </cols>
  <sheetData>
    <row r="1" spans="1:6" ht="18.75" thickBot="1">
      <c r="A1" s="1"/>
      <c r="B1" s="1"/>
      <c r="C1" s="1"/>
      <c r="D1" s="1"/>
      <c r="E1" s="1"/>
      <c r="F1" s="1"/>
    </row>
    <row r="2" spans="1:6" s="14" customFormat="1" ht="18.75">
      <c r="A2" s="1"/>
      <c r="B2" s="11"/>
      <c r="C2" s="8" t="s">
        <v>0</v>
      </c>
      <c r="D2" s="8"/>
      <c r="E2" s="12"/>
      <c r="F2" s="13"/>
    </row>
    <row r="3" spans="1:6" s="14" customFormat="1" ht="18.75">
      <c r="A3" s="1"/>
      <c r="B3" s="15"/>
      <c r="C3" s="9" t="s">
        <v>11</v>
      </c>
      <c r="D3" s="9"/>
      <c r="E3" s="16"/>
      <c r="F3" s="13"/>
    </row>
    <row r="4" spans="1:6" s="14" customFormat="1" ht="18">
      <c r="A4" s="1"/>
      <c r="B4" s="17"/>
      <c r="C4" s="3"/>
      <c r="D4" s="3"/>
      <c r="E4" s="18"/>
      <c r="F4" s="13"/>
    </row>
    <row r="5" spans="1:6" s="14" customFormat="1" ht="18.75">
      <c r="A5" s="1"/>
      <c r="B5" s="17"/>
      <c r="C5" s="10" t="s">
        <v>1</v>
      </c>
      <c r="D5" s="33">
        <f>D13*D11</f>
        <v>4304.616504357582</v>
      </c>
      <c r="E5" s="18"/>
      <c r="F5" s="13"/>
    </row>
    <row r="6" spans="1:6" s="14" customFormat="1" ht="18.75">
      <c r="A6" s="1"/>
      <c r="B6" s="17"/>
      <c r="C6" s="10"/>
      <c r="D6" s="3"/>
      <c r="E6" s="18"/>
      <c r="F6" s="13"/>
    </row>
    <row r="7" spans="1:6" s="14" customFormat="1" ht="18.75">
      <c r="A7" s="1"/>
      <c r="B7" s="17"/>
      <c r="C7" s="10" t="s">
        <v>10</v>
      </c>
      <c r="D7" s="19"/>
      <c r="E7" s="18"/>
      <c r="F7" s="13"/>
    </row>
    <row r="8" spans="1:6" s="14" customFormat="1" ht="15" customHeight="1">
      <c r="A8" s="1"/>
      <c r="B8" s="15"/>
      <c r="C8" s="7" t="s">
        <v>2</v>
      </c>
      <c r="D8" s="26">
        <v>336</v>
      </c>
      <c r="E8" s="16" t="s">
        <v>3</v>
      </c>
      <c r="F8" s="13"/>
    </row>
    <row r="9" spans="1:7" s="14" customFormat="1" ht="15" customHeight="1">
      <c r="A9" s="1"/>
      <c r="B9" s="15"/>
      <c r="C9" s="7" t="s">
        <v>4</v>
      </c>
      <c r="D9" s="27">
        <v>0.0089</v>
      </c>
      <c r="E9" s="16" t="s">
        <v>5</v>
      </c>
      <c r="F9" s="13"/>
      <c r="G9" s="20"/>
    </row>
    <row r="10" spans="1:6" s="14" customFormat="1" ht="15" customHeight="1">
      <c r="A10" s="1"/>
      <c r="B10" s="15"/>
      <c r="C10" s="7" t="s">
        <v>6</v>
      </c>
      <c r="D10" s="27">
        <v>0.0049</v>
      </c>
      <c r="E10" s="16" t="s">
        <v>5</v>
      </c>
      <c r="F10" s="13"/>
    </row>
    <row r="11" spans="1:6" s="14" customFormat="1" ht="15" customHeight="1">
      <c r="A11" s="1"/>
      <c r="B11" s="15"/>
      <c r="C11" s="7" t="s">
        <v>7</v>
      </c>
      <c r="D11" s="5">
        <f>(1+D9*(1-D17))/(1+D10)-1</f>
        <v>0.0026520051746443674</v>
      </c>
      <c r="E11" s="16" t="s">
        <v>5</v>
      </c>
      <c r="F11" s="13"/>
    </row>
    <row r="12" spans="1:6" s="14" customFormat="1" ht="6" customHeight="1">
      <c r="A12" s="1"/>
      <c r="B12" s="15"/>
      <c r="C12" s="7"/>
      <c r="D12" s="4"/>
      <c r="E12" s="16"/>
      <c r="F12" s="13"/>
    </row>
    <row r="13" spans="1:6" s="14" customFormat="1" ht="18.75">
      <c r="A13" s="1"/>
      <c r="B13" s="15"/>
      <c r="C13" s="7" t="s">
        <v>12</v>
      </c>
      <c r="D13" s="6">
        <f>-FV(D11,D8,D15,D7)</f>
        <v>1623155.3940820757</v>
      </c>
      <c r="E13" s="16"/>
      <c r="F13" s="13"/>
    </row>
    <row r="14" spans="1:6" s="14" customFormat="1" ht="7.5" customHeight="1" thickBot="1">
      <c r="A14" s="1"/>
      <c r="B14" s="15"/>
      <c r="C14" s="7"/>
      <c r="D14" s="4"/>
      <c r="E14" s="16"/>
      <c r="F14" s="13"/>
    </row>
    <row r="15" spans="1:6" s="14" customFormat="1" ht="19.5" thickBot="1">
      <c r="A15" s="1"/>
      <c r="B15" s="15"/>
      <c r="C15" s="7" t="s">
        <v>8</v>
      </c>
      <c r="D15" s="29">
        <v>3000</v>
      </c>
      <c r="E15" s="16"/>
      <c r="F15" s="13"/>
    </row>
    <row r="16" spans="1:6" s="14" customFormat="1" ht="7.5" customHeight="1">
      <c r="A16" s="1"/>
      <c r="B16" s="15"/>
      <c r="C16" s="7"/>
      <c r="D16" s="30"/>
      <c r="E16" s="16"/>
      <c r="F16" s="13"/>
    </row>
    <row r="17" spans="1:6" s="14" customFormat="1" ht="18.75">
      <c r="A17" s="1"/>
      <c r="B17" s="15"/>
      <c r="C17" s="7" t="s">
        <v>9</v>
      </c>
      <c r="D17" s="28">
        <v>0.15</v>
      </c>
      <c r="E17" s="16"/>
      <c r="F17" s="13"/>
    </row>
    <row r="18" spans="1:6" s="14" customFormat="1" ht="18.75">
      <c r="A18" s="1"/>
      <c r="B18" s="15"/>
      <c r="C18" s="7"/>
      <c r="D18" s="25"/>
      <c r="E18" s="16"/>
      <c r="F18" s="13"/>
    </row>
    <row r="19" spans="1:6" s="14" customFormat="1" ht="15.75" customHeight="1">
      <c r="A19" s="1"/>
      <c r="B19" s="15"/>
      <c r="C19" s="31" t="s">
        <v>13</v>
      </c>
      <c r="D19" s="31"/>
      <c r="E19" s="21"/>
      <c r="F19" s="13"/>
    </row>
    <row r="20" spans="1:6" s="14" customFormat="1" ht="15.75" customHeight="1">
      <c r="A20" s="1"/>
      <c r="B20" s="15"/>
      <c r="C20" s="32"/>
      <c r="D20" s="32"/>
      <c r="E20" s="21"/>
      <c r="F20" s="13"/>
    </row>
    <row r="21" spans="1:6" s="14" customFormat="1" ht="18.75" thickBot="1">
      <c r="A21" s="1"/>
      <c r="B21" s="22"/>
      <c r="C21" s="23"/>
      <c r="D21" s="23"/>
      <c r="E21" s="24" t="s">
        <v>14</v>
      </c>
      <c r="F21" s="13"/>
    </row>
    <row r="22" spans="1:6" ht="18">
      <c r="A22" s="1"/>
      <c r="B22" s="1"/>
      <c r="C22" s="1"/>
      <c r="D22" s="1"/>
      <c r="E22" s="1"/>
      <c r="F22" s="1"/>
    </row>
  </sheetData>
  <sheetProtection password="C777" sheet="1"/>
  <mergeCells count="2">
    <mergeCell ref="C19:D19"/>
    <mergeCell ref="C20:D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Certo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Petrasunas Cerbasi</dc:creator>
  <cp:keywords/>
  <dc:description/>
  <cp:lastModifiedBy>Sérgio</cp:lastModifiedBy>
  <dcterms:created xsi:type="dcterms:W3CDTF">2004-01-09T01:33:57Z</dcterms:created>
  <dcterms:modified xsi:type="dcterms:W3CDTF">2014-06-20T19:06:15Z</dcterms:modified>
  <cp:category/>
  <cp:version/>
  <cp:contentType/>
  <cp:contentStatus/>
</cp:coreProperties>
</file>